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1880" activeTab="1"/>
  </bookViews>
  <sheets>
    <sheet name="Q1・Ｑ2" sheetId="1" r:id="rId1"/>
    <sheet name="Q3・Ｑ4・Ｑ5" sheetId="2" r:id="rId2"/>
  </sheets>
  <definedNames/>
  <calcPr fullCalcOnLoad="1"/>
</workbook>
</file>

<file path=xl/sharedStrings.xml><?xml version="1.0" encoding="utf-8"?>
<sst xmlns="http://schemas.openxmlformats.org/spreadsheetml/2006/main" count="315" uniqueCount="216">
  <si>
    <t>大分第１G</t>
  </si>
  <si>
    <t>中   津</t>
  </si>
  <si>
    <t>日   田</t>
  </si>
  <si>
    <t>中津中央</t>
  </si>
  <si>
    <t>日田中央</t>
  </si>
  <si>
    <t>玖   珠</t>
  </si>
  <si>
    <t>中津平成</t>
  </si>
  <si>
    <t>大分第２G</t>
  </si>
  <si>
    <t>豊後高田</t>
  </si>
  <si>
    <t>宇    佐</t>
  </si>
  <si>
    <t>杵   築</t>
  </si>
  <si>
    <t>くにさき</t>
  </si>
  <si>
    <t>宇佐八幡</t>
  </si>
  <si>
    <t>宇佐２００１</t>
  </si>
  <si>
    <t>大分第３G</t>
  </si>
  <si>
    <t>別   府</t>
  </si>
  <si>
    <t>別府北</t>
  </si>
  <si>
    <t>別府東</t>
  </si>
  <si>
    <t>日   出</t>
  </si>
  <si>
    <t>別府中央</t>
  </si>
  <si>
    <t>湯布院</t>
  </si>
  <si>
    <t>大分第４G</t>
  </si>
  <si>
    <t>大   分</t>
  </si>
  <si>
    <t>大分東</t>
  </si>
  <si>
    <t>大分臨海</t>
  </si>
  <si>
    <t>大分南</t>
  </si>
  <si>
    <t>大分中央</t>
  </si>
  <si>
    <t>大分１９８５</t>
  </si>
  <si>
    <t>大分城西</t>
  </si>
  <si>
    <t>大分キャピタル</t>
  </si>
  <si>
    <t>大分第５G</t>
  </si>
  <si>
    <t>竹   田</t>
  </si>
  <si>
    <t>佐   伯</t>
  </si>
  <si>
    <t>臼   杵</t>
  </si>
  <si>
    <t>津久見</t>
  </si>
  <si>
    <t>豊後大野（旧三重）</t>
  </si>
  <si>
    <t>臼杵中央</t>
  </si>
  <si>
    <t>佐伯MARINE</t>
  </si>
  <si>
    <t>クラブ名</t>
  </si>
  <si>
    <t>行っている職業奉仕</t>
  </si>
  <si>
    <t>今後取り組みたい職業奉仕</t>
  </si>
  <si>
    <t>職場訪問例会</t>
  </si>
  <si>
    <t>職業表彰</t>
  </si>
  <si>
    <t>会員による職業卓話</t>
  </si>
  <si>
    <t>会員卓話</t>
  </si>
  <si>
    <t>高校生への職業紹介</t>
  </si>
  <si>
    <t>外部講師卓話</t>
  </si>
  <si>
    <t>小中学生向けワークショップ</t>
  </si>
  <si>
    <t>ロータリー合同会社説明会</t>
  </si>
  <si>
    <t>インターシップ受入れ</t>
  </si>
  <si>
    <t>保有技術の公開</t>
  </si>
  <si>
    <t>会員卓話</t>
  </si>
  <si>
    <t>職場訪問例会</t>
  </si>
  <si>
    <t>職業表彰</t>
  </si>
  <si>
    <t>高校生と就職意見交換会</t>
  </si>
  <si>
    <t>台湾・韓国と職業交流</t>
  </si>
  <si>
    <t>就業支援</t>
  </si>
  <si>
    <t>職業相談会</t>
  </si>
  <si>
    <t>グループ討議</t>
  </si>
  <si>
    <t>高校へ講師派遣</t>
  </si>
  <si>
    <t>小学校へ職業の紹介</t>
  </si>
  <si>
    <t>1日インターンシップ</t>
  </si>
  <si>
    <t>子どもへ進路授業</t>
  </si>
  <si>
    <t>卓話</t>
  </si>
  <si>
    <t>就職相談</t>
  </si>
  <si>
    <t>職業勉強会</t>
  </si>
  <si>
    <t>中学へ講師派遣</t>
  </si>
  <si>
    <t>会員との情報交換</t>
  </si>
  <si>
    <t>地域内にある桜の木のテングス病の駆除</t>
  </si>
  <si>
    <t>児童施設への活動</t>
  </si>
  <si>
    <t>図書館への寄付</t>
  </si>
  <si>
    <t>座禅</t>
  </si>
  <si>
    <t>高校生へ職業講演</t>
  </si>
  <si>
    <t>職業表彰を毎年に</t>
  </si>
  <si>
    <t>コーラスで老人ホームへ訪問</t>
  </si>
  <si>
    <t>職業指導</t>
  </si>
  <si>
    <t>就職相談</t>
  </si>
  <si>
    <t>4つのテストの唱和（毎例会）</t>
  </si>
  <si>
    <t>子育て支援活動</t>
  </si>
  <si>
    <t>職場体験作文コンクール</t>
  </si>
  <si>
    <t>職業相談</t>
  </si>
  <si>
    <t>中学へ職業紹介</t>
  </si>
  <si>
    <t>職業奉仕勉強会</t>
  </si>
  <si>
    <t>学生の職場体験</t>
  </si>
  <si>
    <t>経営理念を語る</t>
  </si>
  <si>
    <t>学生への指導</t>
  </si>
  <si>
    <t>青少年へ職業指導</t>
  </si>
  <si>
    <t>青少年のラグビーへの指導応援</t>
  </si>
  <si>
    <t>職業情報</t>
  </si>
  <si>
    <t>高校生進路指導</t>
  </si>
  <si>
    <t>学生へ職業案内</t>
  </si>
  <si>
    <t>中学校へ職業卓話</t>
  </si>
  <si>
    <t>職業卓話</t>
  </si>
  <si>
    <t>社是社訓の編集</t>
  </si>
  <si>
    <t>就労支援</t>
  </si>
  <si>
    <t>学校へ行き職業の授業</t>
  </si>
  <si>
    <t>中学生へ職業紹介</t>
  </si>
  <si>
    <t>会員間ディスカッション</t>
  </si>
  <si>
    <t>外部講師卓話</t>
  </si>
  <si>
    <t>海外へ職業訓練ボランティア</t>
  </si>
  <si>
    <t>職場体験</t>
  </si>
  <si>
    <t>子どもへ職場体験</t>
  </si>
  <si>
    <t>子ども達に日本の良さを伝える</t>
  </si>
  <si>
    <t>子どもへ職業講話</t>
  </si>
  <si>
    <t>小中学校で職業講話</t>
  </si>
  <si>
    <t>中学、高校で職業紹介</t>
  </si>
  <si>
    <t>接遇勉強会</t>
  </si>
  <si>
    <t>職業説明会</t>
  </si>
  <si>
    <t>ＯＢ会員への職場訪問</t>
  </si>
  <si>
    <t>職業倫理の発表</t>
  </si>
  <si>
    <t>子どもたちへ職業紹介</t>
  </si>
  <si>
    <t>職業奉仕セミナー　9/6大分会場</t>
  </si>
  <si>
    <t>無記名？</t>
  </si>
  <si>
    <t>30クラブ中28クラブ実施</t>
  </si>
  <si>
    <t>30クラブ中15クラブ実施</t>
  </si>
  <si>
    <t>30クラブ中21クラブ実施</t>
  </si>
  <si>
    <t>その他の職業奉仕活動</t>
  </si>
  <si>
    <t>30クラブ中11クラブ実施</t>
  </si>
  <si>
    <t>％</t>
  </si>
  <si>
    <t>職業奉仕の焦点3の③職業上の手腕を社会に役立てるを掘り下げて考える</t>
  </si>
  <si>
    <t>当たり前のことを当たり前に行うために再度職業奉仕の理論を考える</t>
  </si>
  <si>
    <t>職業奉仕を真剣に考えていなかったので今後は真剣に考える</t>
  </si>
  <si>
    <t>他者が充実した人生を送る手助けも職業奉仕だと気付いた</t>
  </si>
  <si>
    <t>若いロータリアンに職業奉仕を学んでもらうことも必要ではないか</t>
  </si>
  <si>
    <t>歴史的な内容が良くまとめられた素晴らしいハンドブックが出来た</t>
  </si>
  <si>
    <t>適正に利益を上げ社員に循環する</t>
  </si>
  <si>
    <t>新入会員なので職業奉仕とは何かを考えるうえで非常に参考になった</t>
  </si>
  <si>
    <t>与えることが職業奉仕と思っていたが、他にもたくさんのヒントがあると感じた</t>
  </si>
  <si>
    <t>新入会員も含め各クラブ積極的に参加すべき内容であった</t>
  </si>
  <si>
    <t>2720地区のＷeb上で動画等で公開してほしい</t>
  </si>
  <si>
    <t>職業奉仕部門の皆様準備等お疲れ様でした</t>
  </si>
  <si>
    <t>職業奉仕の過去の倫理観の考え方の確認が出来た</t>
  </si>
  <si>
    <t>ＤＬ（作守氏）の進行が良かった</t>
  </si>
  <si>
    <t>パワーポイントの資料を配布してほしかった</t>
  </si>
  <si>
    <t>若い指導者が立派になった</t>
  </si>
  <si>
    <t>4つのテストを反映した職業奉仕を実践していきたいと思う</t>
  </si>
  <si>
    <t>就職相談、面接相談の職業奉仕活動を実施してみたい</t>
  </si>
  <si>
    <t>インターアクトを継続するようにしたい</t>
  </si>
  <si>
    <t>活動がわかりやすくなった</t>
  </si>
  <si>
    <t>ＲＣ歴3年目で今回のセミナーに参加した。良い勉強になった</t>
  </si>
  <si>
    <t>セミナーの内容を自クラブに伝えることが大切</t>
  </si>
  <si>
    <t>自分の仕事を一生懸命に行い利益を出すことが大事。その利益を奉仕活動に。</t>
  </si>
  <si>
    <t>初めて参加したが参加して良かった。</t>
  </si>
  <si>
    <t>職業奉仕活動への考え方が広がった（従来の理解はあまりにも狭すぎた）</t>
  </si>
  <si>
    <t>職業奉仕の活動範囲が広く、目的を絞り込んだ活動を目指したい</t>
  </si>
  <si>
    <t>討論形式で他クラブの活動が聞けて良かった</t>
  </si>
  <si>
    <t>職業奉仕に5分野あることが参考になった</t>
  </si>
  <si>
    <t>会長エレクトの参加者の心意気を感じた</t>
  </si>
  <si>
    <t>クラブ研修リーダーセミナーの充実をしてほしい</t>
  </si>
  <si>
    <t>職業奉仕についての勉強不足を感じた。もっと学びたい</t>
  </si>
  <si>
    <t>席が離れていると良かった（隣の声が大きかった）（学校の教室等でわける）</t>
  </si>
  <si>
    <t>討論形式の為色々な意見が聞けて良かった（セミナーの手法が良かった）</t>
  </si>
  <si>
    <t>大分・熊本2会場の開催は参加しやすくて良かった</t>
  </si>
  <si>
    <t>ロータリーの大きな特長である職業奉仕を再認識した</t>
  </si>
  <si>
    <t>職業奉仕について様々な理解があることを知った</t>
  </si>
  <si>
    <t>早水さんの卓話は素晴らしかった</t>
  </si>
  <si>
    <t>大変参考になった</t>
  </si>
  <si>
    <t>職業奉仕の考え方を追求することが企業の繁栄につながる</t>
  </si>
  <si>
    <t>職業奉仕を知る良い機会となった</t>
  </si>
  <si>
    <t>自分と自分の職業を磨くことが職業奉仕</t>
  </si>
  <si>
    <t>職業奉仕ハンドブックは有効（ハンドブックを例会で紹介したい）</t>
  </si>
  <si>
    <t>職業奉仕プロジェクトの事例が参考になった</t>
  </si>
  <si>
    <t>早水リーダーの温かさに感謝</t>
  </si>
  <si>
    <t>職業奉仕の理念が古くからあることを初めて知った</t>
  </si>
  <si>
    <t>Ｑ4・セミナーの感想についてお書きください</t>
  </si>
  <si>
    <t>Ｑ5・地区の部門に対しての意見要望があればお書きください</t>
  </si>
  <si>
    <t>Ｑ3・セミナーに参加して職業奉仕に対する考え方の変化についてお書きください</t>
  </si>
  <si>
    <t>職業奉仕の歴史が認識できて良かった</t>
  </si>
  <si>
    <t>自分の専門分野を提供することも職業奉仕だと認識できた</t>
  </si>
  <si>
    <t>職業奉仕の事例をまとめてもらえれば今後の活動の参考になる</t>
  </si>
  <si>
    <t>日本独自の職業奉仕概念を確立すべきである</t>
  </si>
  <si>
    <t>来年のクラブ運営に参考になった（会長エレクト）</t>
  </si>
  <si>
    <t>もう少し積極的に行動しなければと思った</t>
  </si>
  <si>
    <t>社会奉仕や青少年奉仕との境目はどうするのか</t>
  </si>
  <si>
    <t>これまで職業奉仕についてあまり考えたことが無かったのでこれから考える</t>
  </si>
  <si>
    <t>これまで狭い職業奉仕の考え方であった</t>
  </si>
  <si>
    <t>皆さんの発表の中身が実践に基づいたもので多くを学んだ</t>
  </si>
  <si>
    <t>ロータリーをメディアに向けて宣伝すべきである</t>
  </si>
  <si>
    <t>久しぶりに熱かったテーブルでした</t>
  </si>
  <si>
    <t>今までやってきたことの確認が出来た</t>
  </si>
  <si>
    <t>自分と違う職業の方の意見が聞けて良かった</t>
  </si>
  <si>
    <t>この様なセミナーを今後も続けて行ってほしい</t>
  </si>
  <si>
    <t>職業奉仕は経営学を実践するプロであること</t>
  </si>
  <si>
    <t>職業奉仕を再認識できた</t>
  </si>
  <si>
    <t>地区として職場訪問セミナーを開催してはどうか</t>
  </si>
  <si>
    <t>高校生にどのような職業があるか教えることも大切</t>
  </si>
  <si>
    <t>ハンドブックに集約されている内容をもう一度考える</t>
  </si>
  <si>
    <t>討論会が楽しかった（色々な意見も聞けて）</t>
  </si>
  <si>
    <t>もっと職業奉仕について勉強したいと思った</t>
  </si>
  <si>
    <t>職業奉仕がロータリーの根幹と感じた。もっと勉強したい</t>
  </si>
  <si>
    <t>職業奉仕を学ぶは勉強になった</t>
  </si>
  <si>
    <t>職業奉仕ハンドブックで勉強したい</t>
  </si>
  <si>
    <t>職業奉仕の焦点3点を念頭に活動していく</t>
  </si>
  <si>
    <t>中野委員の司会が良かった</t>
  </si>
  <si>
    <t>地区の職業奉仕委員の方がすごく勉強されていてすごいと思った</t>
  </si>
  <si>
    <t>4つのテストを実践する</t>
  </si>
  <si>
    <t>ロータリークラブとしての実際の活動内容を教えてほしい</t>
  </si>
  <si>
    <t>改めてロータリーを学び直そうと思った</t>
  </si>
  <si>
    <t>他の部門のセミナーもあれば参加したいと思った</t>
  </si>
  <si>
    <t>地区と我がクラブの組織運営が一致しておらず統一すべきでは</t>
  </si>
  <si>
    <t>会場が寒かった</t>
  </si>
  <si>
    <t>良いセミナーであった（面白かった）</t>
  </si>
  <si>
    <t>次回もこのようなセミナーが良いです</t>
  </si>
  <si>
    <t>職業奉仕の考え方の整理が出来た</t>
  </si>
  <si>
    <t>仕事に誠実に取り組むことが職業奉仕である</t>
  </si>
  <si>
    <t>職業奉仕ハンドブックは大変役立つ。各部門ごとのハンドブックを作成してほしい</t>
  </si>
  <si>
    <t>件数</t>
  </si>
  <si>
    <t>パワーポイントの解説は全く意味がなかった</t>
  </si>
  <si>
    <t>赤字＝</t>
  </si>
  <si>
    <t>ネガティブな意見</t>
  </si>
  <si>
    <t>Ｑ1・自クラブでどのような職業奉仕活動を行っていますか？</t>
  </si>
  <si>
    <t>Ｑ2・今後、自クラブで取組みたい職業奉仕活動はありますか？</t>
  </si>
  <si>
    <t>アンケート集計</t>
  </si>
  <si>
    <t>職業奉仕と社会奉仕と青少年奉仕の区別が出来ない会員の方の意見</t>
  </si>
  <si>
    <t>殆どのクラブが職場訪問、卓話、表彰いづれかの職業奉仕活動を行っている</t>
  </si>
  <si>
    <t>104名の内85名が回答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</si>
</sst>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s>
  <fonts count="53">
    <font>
      <sz val="11"/>
      <color theme="1"/>
      <name val="Calibri"/>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name val="ＭＳ Ｐゴシック"/>
      <family val="3"/>
    </font>
    <font>
      <sz val="9"/>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sz val="11"/>
      <color theme="1"/>
      <name val="ＭＳ Ｐゴシック"/>
      <family val="3"/>
    </font>
    <font>
      <sz val="9"/>
      <color theme="1"/>
      <name val="ＭＳ Ｐゴシック"/>
      <family val="3"/>
    </font>
    <font>
      <sz val="11"/>
      <name val="Calibri"/>
      <family val="3"/>
    </font>
    <font>
      <sz val="9"/>
      <color rgb="FFFF000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3">
    <xf numFmtId="0" fontId="0" fillId="0" borderId="0" xfId="0" applyFont="1" applyAlignment="1">
      <alignment vertical="center"/>
    </xf>
    <xf numFmtId="0" fontId="0" fillId="0" borderId="0" xfId="63">
      <alignment vertical="center"/>
      <protection/>
    </xf>
    <xf numFmtId="0" fontId="3" fillId="33" borderId="10" xfId="63" applyFont="1" applyFill="1" applyBorder="1" applyAlignment="1">
      <alignment horizontal="center" vertical="center"/>
      <protection/>
    </xf>
    <xf numFmtId="0" fontId="3" fillId="0" borderId="10" xfId="63" applyFont="1" applyBorder="1" applyAlignment="1">
      <alignment horizontal="center" vertical="center"/>
      <protection/>
    </xf>
    <xf numFmtId="0" fontId="4" fillId="33" borderId="10" xfId="63" applyFont="1" applyFill="1" applyBorder="1" applyAlignment="1">
      <alignment horizontal="center" vertical="center"/>
      <protection/>
    </xf>
    <xf numFmtId="0" fontId="48" fillId="0" borderId="11" xfId="63" applyFont="1" applyBorder="1" applyAlignment="1">
      <alignment horizontal="center" vertical="center"/>
      <protection/>
    </xf>
    <xf numFmtId="0" fontId="48" fillId="0" borderId="12" xfId="63" applyFont="1" applyBorder="1" applyAlignment="1">
      <alignment horizontal="center" vertical="center"/>
      <protection/>
    </xf>
    <xf numFmtId="0" fontId="49" fillId="0" borderId="12" xfId="63" applyFont="1" applyBorder="1" applyAlignment="1">
      <alignment horizontal="center" vertical="center"/>
      <protection/>
    </xf>
    <xf numFmtId="0" fontId="49" fillId="0" borderId="13" xfId="63" applyFont="1" applyBorder="1" applyAlignment="1">
      <alignment horizontal="center" vertical="center"/>
      <protection/>
    </xf>
    <xf numFmtId="0" fontId="3" fillId="33" borderId="14" xfId="63" applyFont="1" applyFill="1" applyBorder="1" applyAlignment="1">
      <alignment horizontal="center" vertical="center"/>
      <protection/>
    </xf>
    <xf numFmtId="0" fontId="49" fillId="0" borderId="11" xfId="63" applyFont="1" applyBorder="1" applyAlignment="1">
      <alignment horizontal="center" vertical="center"/>
      <protection/>
    </xf>
    <xf numFmtId="0" fontId="3" fillId="33" borderId="0" xfId="63" applyFont="1" applyFill="1" applyBorder="1" applyAlignment="1">
      <alignment horizontal="center" vertical="center"/>
      <protection/>
    </xf>
    <xf numFmtId="0" fontId="49" fillId="0" borderId="15" xfId="63" applyFont="1" applyBorder="1" applyAlignment="1">
      <alignment horizontal="center" vertical="center"/>
      <protection/>
    </xf>
    <xf numFmtId="0" fontId="5" fillId="33" borderId="16" xfId="63" applyFont="1" applyFill="1" applyBorder="1" applyAlignment="1">
      <alignment horizontal="center" vertical="center"/>
      <protection/>
    </xf>
    <xf numFmtId="1" fontId="0" fillId="0" borderId="0" xfId="0" applyNumberFormat="1" applyAlignment="1">
      <alignment vertical="center"/>
    </xf>
    <xf numFmtId="0" fontId="37" fillId="0" borderId="0" xfId="0" applyFont="1" applyAlignment="1">
      <alignment vertical="center"/>
    </xf>
    <xf numFmtId="0" fontId="0" fillId="0" borderId="0" xfId="0" applyFont="1" applyAlignment="1">
      <alignment vertical="center"/>
    </xf>
    <xf numFmtId="0" fontId="5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right" vertical="center"/>
    </xf>
    <xf numFmtId="0" fontId="0" fillId="0" borderId="0" xfId="63" applyFont="1">
      <alignment vertical="center"/>
      <protection/>
    </xf>
    <xf numFmtId="0" fontId="5" fillId="0" borderId="10"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49" fillId="0" borderId="10" xfId="63" applyFont="1" applyBorder="1" applyAlignment="1">
      <alignment horizontal="center" vertical="center"/>
      <protection/>
    </xf>
    <xf numFmtId="0" fontId="49" fillId="0" borderId="18" xfId="63" applyFont="1" applyBorder="1" applyAlignment="1">
      <alignment horizontal="center" vertical="center"/>
      <protection/>
    </xf>
    <xf numFmtId="0" fontId="5" fillId="33" borderId="10" xfId="63" applyFont="1" applyFill="1" applyBorder="1" applyAlignment="1">
      <alignment horizontal="center" vertical="center"/>
      <protection/>
    </xf>
    <xf numFmtId="0" fontId="5" fillId="33" borderId="17" xfId="63" applyFont="1" applyFill="1" applyBorder="1" applyAlignment="1">
      <alignment horizontal="center" vertical="center"/>
      <protection/>
    </xf>
    <xf numFmtId="0" fontId="5" fillId="33" borderId="18" xfId="63" applyFont="1" applyFill="1" applyBorder="1" applyAlignment="1">
      <alignment horizontal="center" vertical="center"/>
      <protection/>
    </xf>
    <xf numFmtId="0" fontId="49" fillId="33" borderId="10" xfId="63" applyFont="1" applyFill="1" applyBorder="1" applyAlignment="1">
      <alignment horizontal="center" vertical="center"/>
      <protection/>
    </xf>
    <xf numFmtId="0" fontId="49" fillId="33" borderId="18" xfId="63" applyFont="1" applyFill="1" applyBorder="1" applyAlignment="1">
      <alignment horizontal="center" vertical="center"/>
      <protection/>
    </xf>
    <xf numFmtId="0" fontId="51" fillId="33" borderId="10" xfId="63" applyFont="1" applyFill="1" applyBorder="1" applyAlignment="1">
      <alignment horizontal="center" vertical="center"/>
      <protection/>
    </xf>
    <xf numFmtId="0" fontId="51" fillId="33" borderId="18" xfId="63" applyFont="1" applyFill="1" applyBorder="1" applyAlignment="1">
      <alignment horizontal="center" vertical="center"/>
      <protection/>
    </xf>
    <xf numFmtId="0" fontId="5" fillId="33" borderId="14" xfId="63" applyFont="1" applyFill="1" applyBorder="1" applyAlignment="1">
      <alignment horizontal="center" vertical="center"/>
      <protection/>
    </xf>
    <xf numFmtId="0" fontId="5" fillId="33" borderId="19" xfId="63" applyFont="1" applyFill="1" applyBorder="1" applyAlignment="1">
      <alignment horizontal="center" vertical="center"/>
      <protection/>
    </xf>
    <xf numFmtId="0" fontId="5" fillId="33" borderId="20" xfId="63" applyFont="1" applyFill="1" applyBorder="1" applyAlignment="1">
      <alignment horizontal="center" vertical="center"/>
      <protection/>
    </xf>
    <xf numFmtId="0" fontId="51" fillId="33" borderId="14" xfId="63" applyFont="1" applyFill="1" applyBorder="1" applyAlignment="1">
      <alignment horizontal="center" vertical="center"/>
      <protection/>
    </xf>
    <xf numFmtId="0" fontId="5" fillId="33" borderId="21" xfId="63" applyFont="1" applyFill="1" applyBorder="1" applyAlignment="1">
      <alignment horizontal="center" vertical="center"/>
      <protection/>
    </xf>
    <xf numFmtId="0" fontId="52" fillId="0" borderId="17" xfId="63" applyFont="1" applyBorder="1" applyAlignment="1">
      <alignment horizontal="center" vertical="center" textRotation="255"/>
      <protection/>
    </xf>
    <xf numFmtId="0" fontId="52" fillId="33" borderId="17" xfId="63" applyFont="1" applyFill="1" applyBorder="1" applyAlignment="1">
      <alignment horizontal="center" vertical="center" textRotation="255"/>
      <protection/>
    </xf>
    <xf numFmtId="0" fontId="52" fillId="33" borderId="20" xfId="63" applyFont="1" applyFill="1" applyBorder="1" applyAlignment="1">
      <alignment horizontal="center" vertical="center" textRotation="255"/>
      <protection/>
    </xf>
    <xf numFmtId="0" fontId="0" fillId="0" borderId="0" xfId="63" applyFo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8"/>
  <sheetViews>
    <sheetView zoomScalePageLayoutView="0" workbookViewId="0" topLeftCell="A1">
      <selection activeCell="E1" sqref="E1"/>
    </sheetView>
  </sheetViews>
  <sheetFormatPr defaultColWidth="9.140625" defaultRowHeight="15"/>
  <cols>
    <col min="1" max="1" width="5.28125" style="0" customWidth="1"/>
    <col min="2" max="2" width="13.28125" style="0" customWidth="1"/>
    <col min="3" max="11" width="19.28125" style="0" customWidth="1"/>
  </cols>
  <sheetData>
    <row r="1" spans="1:11" ht="13.5">
      <c r="A1" s="1"/>
      <c r="B1" s="1" t="s">
        <v>111</v>
      </c>
      <c r="C1" s="1"/>
      <c r="D1" s="20" t="s">
        <v>212</v>
      </c>
      <c r="E1" s="42" t="s">
        <v>215</v>
      </c>
      <c r="F1" s="1"/>
      <c r="G1" s="1"/>
      <c r="H1" s="1"/>
      <c r="I1" s="1"/>
      <c r="J1" s="1"/>
      <c r="K1" s="1"/>
    </row>
    <row r="2" spans="1:11" ht="13.5">
      <c r="A2" s="1"/>
      <c r="B2" s="1"/>
      <c r="C2" s="1"/>
      <c r="D2" s="1"/>
      <c r="E2" s="1"/>
      <c r="F2" s="1"/>
      <c r="G2" s="1"/>
      <c r="H2" s="1"/>
      <c r="I2" s="1"/>
      <c r="J2" s="1"/>
      <c r="K2" s="1"/>
    </row>
    <row r="3" spans="1:11" ht="14.25" thickBot="1">
      <c r="A3" s="1"/>
      <c r="B3" s="1"/>
      <c r="C3" s="20" t="s">
        <v>210</v>
      </c>
      <c r="D3" s="1"/>
      <c r="E3" s="1"/>
      <c r="F3" s="1"/>
      <c r="G3" s="1"/>
      <c r="H3" s="20" t="s">
        <v>211</v>
      </c>
      <c r="I3" s="1"/>
      <c r="J3" s="1"/>
      <c r="K3" s="1"/>
    </row>
    <row r="4" spans="1:11" ht="17.25" customHeight="1">
      <c r="A4" s="5"/>
      <c r="B4" s="6" t="s">
        <v>38</v>
      </c>
      <c r="C4" s="7" t="s">
        <v>39</v>
      </c>
      <c r="D4" s="7" t="s">
        <v>39</v>
      </c>
      <c r="E4" s="7" t="s">
        <v>39</v>
      </c>
      <c r="F4" s="12" t="s">
        <v>39</v>
      </c>
      <c r="G4" s="10" t="s">
        <v>40</v>
      </c>
      <c r="H4" s="7" t="s">
        <v>40</v>
      </c>
      <c r="I4" s="7" t="s">
        <v>40</v>
      </c>
      <c r="J4" s="7" t="s">
        <v>40</v>
      </c>
      <c r="K4" s="8" t="s">
        <v>40</v>
      </c>
    </row>
    <row r="5" spans="1:11" ht="17.25" customHeight="1">
      <c r="A5" s="39" t="s">
        <v>0</v>
      </c>
      <c r="B5" s="3" t="s">
        <v>1</v>
      </c>
      <c r="C5" s="21" t="s">
        <v>41</v>
      </c>
      <c r="D5" s="21" t="s">
        <v>42</v>
      </c>
      <c r="E5" s="21" t="s">
        <v>44</v>
      </c>
      <c r="F5" s="22" t="s">
        <v>107</v>
      </c>
      <c r="G5" s="23" t="s">
        <v>49</v>
      </c>
      <c r="H5" s="21" t="s">
        <v>76</v>
      </c>
      <c r="I5" s="21" t="s">
        <v>75</v>
      </c>
      <c r="J5" s="21"/>
      <c r="K5" s="24"/>
    </row>
    <row r="6" spans="1:11" ht="17.25" customHeight="1">
      <c r="A6" s="39"/>
      <c r="B6" s="3" t="s">
        <v>2</v>
      </c>
      <c r="C6" s="21" t="s">
        <v>41</v>
      </c>
      <c r="D6" s="21" t="s">
        <v>42</v>
      </c>
      <c r="E6" s="21"/>
      <c r="F6" s="22"/>
      <c r="G6" s="23" t="s">
        <v>43</v>
      </c>
      <c r="H6" s="21" t="s">
        <v>95</v>
      </c>
      <c r="I6" s="21"/>
      <c r="J6" s="21"/>
      <c r="K6" s="24"/>
    </row>
    <row r="7" spans="1:11" ht="17.25" customHeight="1">
      <c r="A7" s="39"/>
      <c r="B7" s="3" t="s">
        <v>3</v>
      </c>
      <c r="C7" s="21" t="s">
        <v>112</v>
      </c>
      <c r="D7" s="21"/>
      <c r="E7" s="21"/>
      <c r="F7" s="22"/>
      <c r="G7" s="23"/>
      <c r="H7" s="21"/>
      <c r="I7" s="21"/>
      <c r="J7" s="21"/>
      <c r="K7" s="24"/>
    </row>
    <row r="8" spans="1:11" ht="17.25" customHeight="1">
      <c r="A8" s="39"/>
      <c r="B8" s="3" t="s">
        <v>4</v>
      </c>
      <c r="C8" s="21" t="s">
        <v>41</v>
      </c>
      <c r="D8" s="21" t="s">
        <v>53</v>
      </c>
      <c r="E8" s="21" t="s">
        <v>77</v>
      </c>
      <c r="F8" s="22"/>
      <c r="G8" s="23" t="s">
        <v>90</v>
      </c>
      <c r="H8" s="21" t="s">
        <v>104</v>
      </c>
      <c r="I8" s="21"/>
      <c r="J8" s="21"/>
      <c r="K8" s="24"/>
    </row>
    <row r="9" spans="1:11" ht="17.25" customHeight="1">
      <c r="A9" s="39"/>
      <c r="B9" s="3" t="s">
        <v>5</v>
      </c>
      <c r="C9" s="21" t="s">
        <v>53</v>
      </c>
      <c r="D9" s="21"/>
      <c r="E9" s="21"/>
      <c r="F9" s="22"/>
      <c r="G9" s="23" t="s">
        <v>52</v>
      </c>
      <c r="H9" s="21" t="s">
        <v>80</v>
      </c>
      <c r="I9" s="21" t="s">
        <v>75</v>
      </c>
      <c r="J9" s="25"/>
      <c r="K9" s="26"/>
    </row>
    <row r="10" spans="1:11" ht="17.25" customHeight="1">
      <c r="A10" s="39"/>
      <c r="B10" s="3" t="s">
        <v>6</v>
      </c>
      <c r="C10" s="21" t="s">
        <v>41</v>
      </c>
      <c r="D10" s="21" t="s">
        <v>63</v>
      </c>
      <c r="E10" s="21" t="s">
        <v>84</v>
      </c>
      <c r="F10" s="22"/>
      <c r="G10" s="23" t="s">
        <v>85</v>
      </c>
      <c r="H10" s="21" t="s">
        <v>42</v>
      </c>
      <c r="I10" s="21" t="s">
        <v>94</v>
      </c>
      <c r="J10" s="21"/>
      <c r="K10" s="24"/>
    </row>
    <row r="11" spans="1:11" ht="17.25" customHeight="1">
      <c r="A11" s="40" t="s">
        <v>7</v>
      </c>
      <c r="B11" s="2" t="s">
        <v>8</v>
      </c>
      <c r="C11" s="27" t="s">
        <v>41</v>
      </c>
      <c r="D11" s="27" t="s">
        <v>98</v>
      </c>
      <c r="E11" s="27"/>
      <c r="F11" s="13"/>
      <c r="G11" s="28" t="s">
        <v>72</v>
      </c>
      <c r="H11" s="21" t="s">
        <v>42</v>
      </c>
      <c r="I11" s="27"/>
      <c r="J11" s="27"/>
      <c r="K11" s="29"/>
    </row>
    <row r="12" spans="1:11" ht="17.25" customHeight="1">
      <c r="A12" s="40"/>
      <c r="B12" s="2" t="s">
        <v>9</v>
      </c>
      <c r="C12" s="27" t="s">
        <v>41</v>
      </c>
      <c r="D12" s="27" t="s">
        <v>82</v>
      </c>
      <c r="E12" s="27" t="s">
        <v>81</v>
      </c>
      <c r="F12" s="13"/>
      <c r="G12" s="28" t="s">
        <v>62</v>
      </c>
      <c r="H12" s="27" t="s">
        <v>42</v>
      </c>
      <c r="I12" s="27"/>
      <c r="J12" s="30"/>
      <c r="K12" s="31"/>
    </row>
    <row r="13" spans="1:11" ht="17.25" customHeight="1">
      <c r="A13" s="40"/>
      <c r="B13" s="2" t="s">
        <v>10</v>
      </c>
      <c r="C13" s="27" t="s">
        <v>52</v>
      </c>
      <c r="D13" s="27" t="s">
        <v>79</v>
      </c>
      <c r="E13" s="27" t="s">
        <v>92</v>
      </c>
      <c r="F13" s="13" t="s">
        <v>93</v>
      </c>
      <c r="G13" s="28" t="s">
        <v>51</v>
      </c>
      <c r="H13" s="27"/>
      <c r="I13" s="27"/>
      <c r="J13" s="32"/>
      <c r="K13" s="33"/>
    </row>
    <row r="14" spans="1:11" ht="17.25" customHeight="1">
      <c r="A14" s="40"/>
      <c r="B14" s="2" t="s">
        <v>11</v>
      </c>
      <c r="C14" s="27" t="s">
        <v>41</v>
      </c>
      <c r="D14" s="27" t="s">
        <v>44</v>
      </c>
      <c r="E14" s="27"/>
      <c r="F14" s="13"/>
      <c r="G14" s="28"/>
      <c r="H14" s="27"/>
      <c r="I14" s="30"/>
      <c r="J14" s="30"/>
      <c r="K14" s="31"/>
    </row>
    <row r="15" spans="1:11" ht="17.25" customHeight="1">
      <c r="A15" s="40"/>
      <c r="B15" s="2" t="s">
        <v>12</v>
      </c>
      <c r="C15" s="27" t="s">
        <v>41</v>
      </c>
      <c r="D15" s="27" t="s">
        <v>42</v>
      </c>
      <c r="E15" s="27"/>
      <c r="F15" s="13"/>
      <c r="G15" s="28" t="s">
        <v>96</v>
      </c>
      <c r="H15" s="27" t="s">
        <v>97</v>
      </c>
      <c r="I15" s="27"/>
      <c r="J15" s="32"/>
      <c r="K15" s="33"/>
    </row>
    <row r="16" spans="1:11" ht="17.25" customHeight="1">
      <c r="A16" s="40"/>
      <c r="B16" s="2" t="s">
        <v>13</v>
      </c>
      <c r="C16" s="27" t="s">
        <v>41</v>
      </c>
      <c r="D16" s="27" t="s">
        <v>66</v>
      </c>
      <c r="E16" s="27"/>
      <c r="F16" s="13"/>
      <c r="G16" s="28" t="s">
        <v>42</v>
      </c>
      <c r="H16" s="27" t="s">
        <v>46</v>
      </c>
      <c r="I16" s="27"/>
      <c r="J16" s="32"/>
      <c r="K16" s="33"/>
    </row>
    <row r="17" spans="1:11" ht="17.25" customHeight="1">
      <c r="A17" s="40" t="s">
        <v>14</v>
      </c>
      <c r="B17" s="2" t="s">
        <v>15</v>
      </c>
      <c r="C17" s="27" t="s">
        <v>41</v>
      </c>
      <c r="D17" s="27" t="s">
        <v>53</v>
      </c>
      <c r="E17" s="27" t="s">
        <v>63</v>
      </c>
      <c r="F17" s="13"/>
      <c r="G17" s="28" t="s">
        <v>72</v>
      </c>
      <c r="H17" s="27" t="s">
        <v>73</v>
      </c>
      <c r="I17" s="27" t="s">
        <v>81</v>
      </c>
      <c r="J17" s="32"/>
      <c r="K17" s="33"/>
    </row>
    <row r="18" spans="1:11" ht="17.25" customHeight="1">
      <c r="A18" s="40"/>
      <c r="B18" s="2" t="s">
        <v>16</v>
      </c>
      <c r="C18" s="27" t="s">
        <v>41</v>
      </c>
      <c r="D18" s="27" t="s">
        <v>53</v>
      </c>
      <c r="E18" s="27" t="s">
        <v>63</v>
      </c>
      <c r="F18" s="13"/>
      <c r="G18" s="28" t="s">
        <v>86</v>
      </c>
      <c r="H18" s="27"/>
      <c r="I18" s="27"/>
      <c r="J18" s="27"/>
      <c r="K18" s="29"/>
    </row>
    <row r="19" spans="1:11" ht="17.25" customHeight="1">
      <c r="A19" s="40"/>
      <c r="B19" s="2" t="s">
        <v>17</v>
      </c>
      <c r="C19" s="27" t="s">
        <v>41</v>
      </c>
      <c r="D19" s="27"/>
      <c r="E19" s="27"/>
      <c r="F19" s="13"/>
      <c r="G19" s="28" t="s">
        <v>55</v>
      </c>
      <c r="H19" s="27"/>
      <c r="I19" s="27"/>
      <c r="J19" s="32"/>
      <c r="K19" s="33"/>
    </row>
    <row r="20" spans="1:11" ht="17.25" customHeight="1">
      <c r="A20" s="40"/>
      <c r="B20" s="2" t="s">
        <v>18</v>
      </c>
      <c r="C20" s="27" t="s">
        <v>41</v>
      </c>
      <c r="D20" s="27" t="s">
        <v>98</v>
      </c>
      <c r="E20" s="27" t="s">
        <v>44</v>
      </c>
      <c r="F20" s="13"/>
      <c r="G20" s="28" t="s">
        <v>64</v>
      </c>
      <c r="H20" s="27"/>
      <c r="I20" s="27"/>
      <c r="J20" s="32"/>
      <c r="K20" s="33"/>
    </row>
    <row r="21" spans="1:11" ht="17.25" customHeight="1">
      <c r="A21" s="40"/>
      <c r="B21" s="2" t="s">
        <v>19</v>
      </c>
      <c r="C21" s="27" t="s">
        <v>42</v>
      </c>
      <c r="D21" s="27"/>
      <c r="E21" s="27"/>
      <c r="F21" s="13"/>
      <c r="G21" s="28" t="s">
        <v>64</v>
      </c>
      <c r="H21" s="32"/>
      <c r="I21" s="32"/>
      <c r="J21" s="32"/>
      <c r="K21" s="33"/>
    </row>
    <row r="22" spans="1:11" ht="17.25" customHeight="1">
      <c r="A22" s="40"/>
      <c r="B22" s="2" t="s">
        <v>20</v>
      </c>
      <c r="C22" s="27" t="s">
        <v>112</v>
      </c>
      <c r="D22" s="27"/>
      <c r="E22" s="27"/>
      <c r="F22" s="13"/>
      <c r="G22" s="28"/>
      <c r="H22" s="30"/>
      <c r="I22" s="30"/>
      <c r="J22" s="30"/>
      <c r="K22" s="31"/>
    </row>
    <row r="23" spans="1:11" ht="17.25" customHeight="1">
      <c r="A23" s="40" t="s">
        <v>21</v>
      </c>
      <c r="B23" s="2" t="s">
        <v>22</v>
      </c>
      <c r="C23" s="27" t="s">
        <v>41</v>
      </c>
      <c r="D23" s="27" t="s">
        <v>42</v>
      </c>
      <c r="E23" s="27" t="s">
        <v>63</v>
      </c>
      <c r="F23" s="13"/>
      <c r="G23" s="28" t="s">
        <v>83</v>
      </c>
      <c r="H23" s="27"/>
      <c r="I23" s="27"/>
      <c r="J23" s="32"/>
      <c r="K23" s="33"/>
    </row>
    <row r="24" spans="1:11" ht="17.25" customHeight="1">
      <c r="A24" s="40"/>
      <c r="B24" s="2" t="s">
        <v>23</v>
      </c>
      <c r="C24" s="27" t="s">
        <v>41</v>
      </c>
      <c r="D24" s="27" t="s">
        <v>44</v>
      </c>
      <c r="E24" s="27" t="s">
        <v>53</v>
      </c>
      <c r="F24" s="13"/>
      <c r="G24" s="28" t="s">
        <v>50</v>
      </c>
      <c r="H24" s="27" t="s">
        <v>58</v>
      </c>
      <c r="I24" s="27" t="s">
        <v>61</v>
      </c>
      <c r="J24" s="27"/>
      <c r="K24" s="29"/>
    </row>
    <row r="25" spans="1:11" ht="17.25" customHeight="1">
      <c r="A25" s="40"/>
      <c r="B25" s="2" t="s">
        <v>24</v>
      </c>
      <c r="C25" s="27" t="s">
        <v>41</v>
      </c>
      <c r="D25" s="27" t="s">
        <v>44</v>
      </c>
      <c r="E25" s="27"/>
      <c r="F25" s="13"/>
      <c r="G25" s="28" t="s">
        <v>45</v>
      </c>
      <c r="H25" s="27" t="s">
        <v>58</v>
      </c>
      <c r="I25" s="27" t="s">
        <v>64</v>
      </c>
      <c r="J25" s="27"/>
      <c r="K25" s="29"/>
    </row>
    <row r="26" spans="1:11" ht="17.25" customHeight="1">
      <c r="A26" s="40"/>
      <c r="B26" s="2" t="s">
        <v>25</v>
      </c>
      <c r="C26" s="27" t="s">
        <v>41</v>
      </c>
      <c r="D26" s="27" t="s">
        <v>98</v>
      </c>
      <c r="E26" s="27"/>
      <c r="F26" s="13"/>
      <c r="G26" s="28" t="s">
        <v>56</v>
      </c>
      <c r="H26" s="27" t="s">
        <v>99</v>
      </c>
      <c r="I26" s="27" t="s">
        <v>101</v>
      </c>
      <c r="J26" s="27"/>
      <c r="K26" s="29"/>
    </row>
    <row r="27" spans="1:11" ht="17.25" customHeight="1">
      <c r="A27" s="40"/>
      <c r="B27" s="2" t="s">
        <v>26</v>
      </c>
      <c r="C27" s="27" t="s">
        <v>41</v>
      </c>
      <c r="D27" s="27" t="s">
        <v>53</v>
      </c>
      <c r="E27" s="27" t="s">
        <v>59</v>
      </c>
      <c r="F27" s="13" t="s">
        <v>51</v>
      </c>
      <c r="G27" s="28" t="s">
        <v>64</v>
      </c>
      <c r="H27" s="27" t="s">
        <v>88</v>
      </c>
      <c r="I27" s="27"/>
      <c r="J27" s="27"/>
      <c r="K27" s="29"/>
    </row>
    <row r="28" spans="1:11" ht="17.25" customHeight="1">
      <c r="A28" s="40"/>
      <c r="B28" s="2" t="s">
        <v>27</v>
      </c>
      <c r="C28" s="27" t="s">
        <v>41</v>
      </c>
      <c r="D28" s="27" t="s">
        <v>98</v>
      </c>
      <c r="E28" s="27" t="s">
        <v>53</v>
      </c>
      <c r="F28" s="13"/>
      <c r="G28" s="28" t="s">
        <v>57</v>
      </c>
      <c r="H28" s="27" t="s">
        <v>58</v>
      </c>
      <c r="I28" s="27" t="s">
        <v>100</v>
      </c>
      <c r="J28" s="27"/>
      <c r="K28" s="29"/>
    </row>
    <row r="29" spans="1:11" ht="17.25" customHeight="1">
      <c r="A29" s="40"/>
      <c r="B29" s="2" t="s">
        <v>28</v>
      </c>
      <c r="C29" s="27" t="s">
        <v>41</v>
      </c>
      <c r="D29" s="27" t="s">
        <v>44</v>
      </c>
      <c r="E29" s="27" t="s">
        <v>46</v>
      </c>
      <c r="F29" s="13"/>
      <c r="G29" s="28" t="s">
        <v>76</v>
      </c>
      <c r="H29" s="27" t="s">
        <v>75</v>
      </c>
      <c r="I29" s="27" t="s">
        <v>103</v>
      </c>
      <c r="J29" s="27"/>
      <c r="K29" s="29"/>
    </row>
    <row r="30" spans="1:12" ht="17.25" customHeight="1">
      <c r="A30" s="40"/>
      <c r="B30" s="2" t="s">
        <v>29</v>
      </c>
      <c r="C30" s="27" t="s">
        <v>41</v>
      </c>
      <c r="D30" s="27" t="s">
        <v>46</v>
      </c>
      <c r="E30" s="27" t="s">
        <v>44</v>
      </c>
      <c r="F30" s="13" t="s">
        <v>47</v>
      </c>
      <c r="G30" s="28" t="s">
        <v>106</v>
      </c>
      <c r="H30" s="27" t="s">
        <v>48</v>
      </c>
      <c r="I30" s="27" t="s">
        <v>42</v>
      </c>
      <c r="J30" s="27" t="s">
        <v>58</v>
      </c>
      <c r="K30" s="29" t="s">
        <v>64</v>
      </c>
      <c r="L30" s="11"/>
    </row>
    <row r="31" spans="1:11" ht="17.25" customHeight="1">
      <c r="A31" s="40" t="s">
        <v>30</v>
      </c>
      <c r="B31" s="2" t="s">
        <v>31</v>
      </c>
      <c r="C31" s="27" t="s">
        <v>41</v>
      </c>
      <c r="D31" s="27" t="s">
        <v>42</v>
      </c>
      <c r="E31" s="27" t="s">
        <v>46</v>
      </c>
      <c r="F31" s="13"/>
      <c r="G31" s="28" t="s">
        <v>64</v>
      </c>
      <c r="H31" s="27" t="s">
        <v>75</v>
      </c>
      <c r="I31" s="27"/>
      <c r="J31" s="30"/>
      <c r="K31" s="31"/>
    </row>
    <row r="32" spans="1:11" ht="17.25" customHeight="1">
      <c r="A32" s="40"/>
      <c r="B32" s="2" t="s">
        <v>32</v>
      </c>
      <c r="C32" s="27" t="s">
        <v>41</v>
      </c>
      <c r="D32" s="27" t="s">
        <v>42</v>
      </c>
      <c r="E32" s="27" t="s">
        <v>44</v>
      </c>
      <c r="F32" s="13" t="s">
        <v>60</v>
      </c>
      <c r="G32" s="28"/>
      <c r="H32" s="27"/>
      <c r="I32" s="30"/>
      <c r="J32" s="30"/>
      <c r="K32" s="31"/>
    </row>
    <row r="33" spans="1:11" ht="17.25" customHeight="1">
      <c r="A33" s="40"/>
      <c r="B33" s="2" t="s">
        <v>33</v>
      </c>
      <c r="C33" s="27" t="s">
        <v>41</v>
      </c>
      <c r="D33" s="27" t="s">
        <v>42</v>
      </c>
      <c r="E33" s="27" t="s">
        <v>63</v>
      </c>
      <c r="F33" s="13"/>
      <c r="G33" s="28" t="s">
        <v>64</v>
      </c>
      <c r="H33" s="27" t="s">
        <v>65</v>
      </c>
      <c r="I33" s="27" t="s">
        <v>105</v>
      </c>
      <c r="J33" s="27"/>
      <c r="K33" s="29"/>
    </row>
    <row r="34" spans="1:11" ht="17.25" customHeight="1">
      <c r="A34" s="40"/>
      <c r="B34" s="2" t="s">
        <v>34</v>
      </c>
      <c r="C34" s="27" t="s">
        <v>41</v>
      </c>
      <c r="D34" s="27" t="s">
        <v>46</v>
      </c>
      <c r="E34" s="27" t="s">
        <v>44</v>
      </c>
      <c r="F34" s="13"/>
      <c r="G34" s="28" t="s">
        <v>53</v>
      </c>
      <c r="H34" s="27" t="s">
        <v>54</v>
      </c>
      <c r="I34" s="27" t="s">
        <v>58</v>
      </c>
      <c r="J34" s="27" t="s">
        <v>108</v>
      </c>
      <c r="K34" s="29"/>
    </row>
    <row r="35" spans="1:11" ht="17.25" customHeight="1">
      <c r="A35" s="40"/>
      <c r="B35" s="4" t="s">
        <v>35</v>
      </c>
      <c r="C35" s="27" t="s">
        <v>112</v>
      </c>
      <c r="D35" s="27"/>
      <c r="E35" s="27"/>
      <c r="F35" s="13"/>
      <c r="G35" s="28"/>
      <c r="H35" s="27"/>
      <c r="I35" s="27"/>
      <c r="J35" s="27"/>
      <c r="K35" s="29"/>
    </row>
    <row r="36" spans="1:11" ht="17.25" customHeight="1">
      <c r="A36" s="40"/>
      <c r="B36" s="2" t="s">
        <v>36</v>
      </c>
      <c r="C36" s="27" t="s">
        <v>41</v>
      </c>
      <c r="D36" s="27" t="s">
        <v>91</v>
      </c>
      <c r="E36" s="27" t="s">
        <v>46</v>
      </c>
      <c r="F36" s="13" t="s">
        <v>109</v>
      </c>
      <c r="G36" s="28" t="s">
        <v>110</v>
      </c>
      <c r="H36" s="27"/>
      <c r="I36" s="27"/>
      <c r="J36" s="27"/>
      <c r="K36" s="29"/>
    </row>
    <row r="37" spans="1:11" ht="17.25" customHeight="1" thickBot="1">
      <c r="A37" s="41"/>
      <c r="B37" s="9" t="s">
        <v>37</v>
      </c>
      <c r="C37" s="34" t="s">
        <v>41</v>
      </c>
      <c r="D37" s="34" t="s">
        <v>89</v>
      </c>
      <c r="E37" s="34"/>
      <c r="F37" s="35"/>
      <c r="G37" s="36"/>
      <c r="H37" s="34"/>
      <c r="I37" s="37"/>
      <c r="J37" s="34"/>
      <c r="K37" s="38"/>
    </row>
    <row r="38" ht="17.25" customHeight="1"/>
    <row r="39" spans="2:4" ht="14.25" customHeight="1">
      <c r="B39" s="15" t="s">
        <v>213</v>
      </c>
      <c r="C39" s="15"/>
      <c r="D39" s="15"/>
    </row>
    <row r="40" spans="3:9" ht="14.25" customHeight="1">
      <c r="C40" t="s">
        <v>67</v>
      </c>
      <c r="F40" t="s">
        <v>41</v>
      </c>
      <c r="G40" t="s">
        <v>113</v>
      </c>
      <c r="H40" s="14">
        <f>28/30*100</f>
        <v>93.33333333333333</v>
      </c>
      <c r="I40" t="s">
        <v>118</v>
      </c>
    </row>
    <row r="41" spans="3:9" ht="14.25" customHeight="1">
      <c r="C41" t="s">
        <v>68</v>
      </c>
      <c r="F41" t="s">
        <v>63</v>
      </c>
      <c r="G41" t="s">
        <v>115</v>
      </c>
      <c r="H41" s="14">
        <f>21/30*100</f>
        <v>70</v>
      </c>
      <c r="I41" t="s">
        <v>118</v>
      </c>
    </row>
    <row r="42" spans="3:9" ht="14.25" customHeight="1">
      <c r="C42" t="s">
        <v>69</v>
      </c>
      <c r="F42" t="s">
        <v>42</v>
      </c>
      <c r="G42" t="s">
        <v>114</v>
      </c>
      <c r="H42" s="14">
        <f>15/30*100</f>
        <v>50</v>
      </c>
      <c r="I42" t="s">
        <v>118</v>
      </c>
    </row>
    <row r="43" spans="3:9" ht="14.25" customHeight="1">
      <c r="C43" t="s">
        <v>70</v>
      </c>
      <c r="F43" t="s">
        <v>116</v>
      </c>
      <c r="G43" t="s">
        <v>117</v>
      </c>
      <c r="H43" s="14">
        <f>11/30*100</f>
        <v>36.666666666666664</v>
      </c>
      <c r="I43" t="s">
        <v>118</v>
      </c>
    </row>
    <row r="44" ht="14.25" customHeight="1">
      <c r="C44" t="s">
        <v>71</v>
      </c>
    </row>
    <row r="45" spans="3:6" ht="14.25" customHeight="1">
      <c r="C45" t="s">
        <v>74</v>
      </c>
      <c r="F45" t="s">
        <v>214</v>
      </c>
    </row>
    <row r="46" ht="14.25" customHeight="1">
      <c r="C46" t="s">
        <v>78</v>
      </c>
    </row>
    <row r="47" ht="14.25" customHeight="1">
      <c r="C47" t="s">
        <v>87</v>
      </c>
    </row>
    <row r="48" ht="14.25" customHeight="1">
      <c r="C48" t="s">
        <v>102</v>
      </c>
    </row>
    <row r="49" ht="14.25" customHeight="1"/>
  </sheetData>
  <sheetProtection/>
  <mergeCells count="5">
    <mergeCell ref="A5:A10"/>
    <mergeCell ref="A11:A16"/>
    <mergeCell ref="A23:A30"/>
    <mergeCell ref="A31:A37"/>
    <mergeCell ref="A17:A22"/>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H96"/>
  <sheetViews>
    <sheetView tabSelected="1" zoomScalePageLayoutView="0" workbookViewId="0" topLeftCell="A1">
      <selection activeCell="M10" sqref="M10"/>
    </sheetView>
  </sheetViews>
  <sheetFormatPr defaultColWidth="9.140625" defaultRowHeight="15"/>
  <cols>
    <col min="1" max="1" width="6.8515625" style="0" customWidth="1"/>
    <col min="6" max="6" width="28.8515625" style="0" customWidth="1"/>
  </cols>
  <sheetData>
    <row r="1" ht="13.5">
      <c r="B1" t="s">
        <v>215</v>
      </c>
    </row>
    <row r="2" ht="13.5">
      <c r="A2" t="s">
        <v>166</v>
      </c>
    </row>
    <row r="3" ht="13.5">
      <c r="G3" s="18" t="s">
        <v>206</v>
      </c>
    </row>
    <row r="4" spans="2:7" ht="13.5">
      <c r="B4" t="s">
        <v>146</v>
      </c>
      <c r="G4" s="18">
        <v>18</v>
      </c>
    </row>
    <row r="5" spans="2:7" ht="13.5">
      <c r="B5" t="s">
        <v>135</v>
      </c>
      <c r="G5" s="18">
        <v>2</v>
      </c>
    </row>
    <row r="6" spans="2:7" ht="13.5">
      <c r="B6" s="17" t="s">
        <v>149</v>
      </c>
      <c r="C6" s="17"/>
      <c r="D6" s="17"/>
      <c r="E6" s="17"/>
      <c r="F6" s="15"/>
      <c r="G6" s="18">
        <v>2</v>
      </c>
    </row>
    <row r="7" spans="2:7" ht="13.5">
      <c r="B7" t="s">
        <v>174</v>
      </c>
      <c r="G7" s="18">
        <v>2</v>
      </c>
    </row>
    <row r="8" spans="2:7" ht="13.5">
      <c r="B8" t="s">
        <v>127</v>
      </c>
      <c r="G8" s="18">
        <v>1</v>
      </c>
    </row>
    <row r="9" spans="2:7" ht="13.5">
      <c r="B9" t="s">
        <v>120</v>
      </c>
      <c r="G9" s="18">
        <v>1</v>
      </c>
    </row>
    <row r="10" spans="2:7" ht="13.5">
      <c r="B10" t="s">
        <v>179</v>
      </c>
      <c r="G10" s="18">
        <v>1</v>
      </c>
    </row>
    <row r="11" spans="2:7" ht="13.5">
      <c r="B11" t="s">
        <v>185</v>
      </c>
      <c r="G11" s="18">
        <v>1</v>
      </c>
    </row>
    <row r="12" spans="2:7" ht="13.5">
      <c r="B12" t="s">
        <v>175</v>
      </c>
      <c r="G12" s="18">
        <v>1</v>
      </c>
    </row>
    <row r="13" spans="2:7" ht="13.5">
      <c r="B13" t="s">
        <v>204</v>
      </c>
      <c r="G13" s="18">
        <v>1</v>
      </c>
    </row>
    <row r="14" spans="2:7" ht="13.5">
      <c r="B14" t="s">
        <v>159</v>
      </c>
      <c r="G14" s="18">
        <v>1</v>
      </c>
    </row>
    <row r="15" spans="2:7" ht="13.5">
      <c r="B15" t="s">
        <v>141</v>
      </c>
      <c r="G15" s="18">
        <v>1</v>
      </c>
    </row>
    <row r="16" spans="2:7" ht="13.5">
      <c r="B16" t="s">
        <v>168</v>
      </c>
      <c r="G16" s="18">
        <v>1</v>
      </c>
    </row>
    <row r="17" spans="2:7" ht="13.5">
      <c r="B17" t="s">
        <v>136</v>
      </c>
      <c r="G17" s="18">
        <v>1</v>
      </c>
    </row>
    <row r="18" spans="2:7" ht="13.5">
      <c r="B18" t="s">
        <v>189</v>
      </c>
      <c r="G18" s="18">
        <v>1</v>
      </c>
    </row>
    <row r="19" spans="2:7" ht="13.5">
      <c r="B19" t="s">
        <v>131</v>
      </c>
      <c r="G19" s="18">
        <v>1</v>
      </c>
    </row>
    <row r="20" spans="2:7" ht="13.5">
      <c r="B20" t="s">
        <v>144</v>
      </c>
      <c r="G20" s="18">
        <v>1</v>
      </c>
    </row>
    <row r="21" spans="2:7" ht="13.5">
      <c r="B21" t="s">
        <v>203</v>
      </c>
      <c r="G21" s="18">
        <v>1</v>
      </c>
    </row>
    <row r="22" spans="2:7" ht="13.5">
      <c r="B22" t="s">
        <v>157</v>
      </c>
      <c r="G22" s="18">
        <v>1</v>
      </c>
    </row>
    <row r="23" spans="2:7" ht="13.5">
      <c r="B23" t="s">
        <v>192</v>
      </c>
      <c r="G23" s="18">
        <v>1</v>
      </c>
    </row>
    <row r="24" spans="2:7" ht="13.5">
      <c r="B24" t="s">
        <v>119</v>
      </c>
      <c r="G24" s="18">
        <v>1</v>
      </c>
    </row>
    <row r="25" spans="2:7" ht="13.5">
      <c r="B25" t="s">
        <v>163</v>
      </c>
      <c r="G25" s="18">
        <v>1</v>
      </c>
    </row>
    <row r="26" spans="2:7" ht="13.5">
      <c r="B26" t="s">
        <v>182</v>
      </c>
      <c r="G26" s="18">
        <v>1</v>
      </c>
    </row>
    <row r="27" spans="2:7" ht="13.5">
      <c r="B27" t="s">
        <v>122</v>
      </c>
      <c r="G27" s="18">
        <v>1</v>
      </c>
    </row>
    <row r="28" spans="2:7" ht="13.5">
      <c r="B28" t="s">
        <v>125</v>
      </c>
      <c r="G28" s="18">
        <v>1</v>
      </c>
    </row>
    <row r="29" spans="2:7" ht="13.5">
      <c r="B29" t="s">
        <v>170</v>
      </c>
      <c r="G29" s="18">
        <v>1</v>
      </c>
    </row>
    <row r="30" spans="2:7" ht="13.5">
      <c r="B30" t="s">
        <v>186</v>
      </c>
      <c r="G30" s="18">
        <v>1</v>
      </c>
    </row>
    <row r="31" spans="2:7" ht="13.5">
      <c r="B31" t="s">
        <v>172</v>
      </c>
      <c r="G31" s="18">
        <v>1</v>
      </c>
    </row>
    <row r="32" spans="2:7" ht="13.5">
      <c r="B32" t="s">
        <v>195</v>
      </c>
      <c r="G32" s="18">
        <v>1</v>
      </c>
    </row>
    <row r="33" spans="2:7" ht="13.5">
      <c r="B33" s="17" t="s">
        <v>153</v>
      </c>
      <c r="G33" s="18">
        <v>1</v>
      </c>
    </row>
    <row r="34" ht="13.5">
      <c r="G34" s="18"/>
    </row>
    <row r="35" spans="1:7" ht="13.5">
      <c r="A35" t="s">
        <v>164</v>
      </c>
      <c r="G35" s="18"/>
    </row>
    <row r="36" ht="13.5">
      <c r="G36" s="18"/>
    </row>
    <row r="37" spans="2:7" ht="13.5">
      <c r="B37" s="17" t="s">
        <v>151</v>
      </c>
      <c r="G37" s="18">
        <v>29</v>
      </c>
    </row>
    <row r="38" spans="2:7" ht="13.5">
      <c r="B38" t="s">
        <v>160</v>
      </c>
      <c r="G38" s="18">
        <v>6</v>
      </c>
    </row>
    <row r="39" spans="2:7" ht="13.5">
      <c r="B39" s="15" t="s">
        <v>150</v>
      </c>
      <c r="C39" s="15"/>
      <c r="D39" s="15"/>
      <c r="E39" s="15"/>
      <c r="F39" s="15"/>
      <c r="G39" s="18">
        <v>5</v>
      </c>
    </row>
    <row r="40" spans="2:7" ht="13.5">
      <c r="B40" s="17" t="s">
        <v>156</v>
      </c>
      <c r="G40" s="18">
        <v>5</v>
      </c>
    </row>
    <row r="41" spans="2:7" ht="13.5">
      <c r="B41" s="17" t="s">
        <v>201</v>
      </c>
      <c r="G41" s="18">
        <v>5</v>
      </c>
    </row>
    <row r="42" spans="2:7" ht="13.5">
      <c r="B42" s="17" t="s">
        <v>158</v>
      </c>
      <c r="G42" s="18">
        <v>3</v>
      </c>
    </row>
    <row r="43" spans="2:7" ht="13.5">
      <c r="B43" t="s">
        <v>139</v>
      </c>
      <c r="G43" s="18">
        <v>2</v>
      </c>
    </row>
    <row r="44" spans="2:7" ht="13.5">
      <c r="B44" s="17" t="s">
        <v>143</v>
      </c>
      <c r="C44" s="17"/>
      <c r="D44" s="17"/>
      <c r="E44" s="17"/>
      <c r="F44" s="15"/>
      <c r="G44" s="18">
        <v>2</v>
      </c>
    </row>
    <row r="45" spans="2:7" ht="13.5">
      <c r="B45" s="17" t="s">
        <v>145</v>
      </c>
      <c r="C45" s="17"/>
      <c r="D45" s="17"/>
      <c r="E45" s="17"/>
      <c r="F45" s="15"/>
      <c r="G45" s="18">
        <v>2</v>
      </c>
    </row>
    <row r="46" spans="2:7" ht="13.5">
      <c r="B46" s="17" t="s">
        <v>161</v>
      </c>
      <c r="G46" s="18">
        <v>2</v>
      </c>
    </row>
    <row r="47" spans="2:7" ht="13.5">
      <c r="B47" s="17" t="s">
        <v>173</v>
      </c>
      <c r="G47" s="18">
        <v>2</v>
      </c>
    </row>
    <row r="48" spans="2:7" ht="13.5">
      <c r="B48" s="17" t="s">
        <v>187</v>
      </c>
      <c r="G48" s="18">
        <v>2</v>
      </c>
    </row>
    <row r="49" spans="2:7" ht="13.5">
      <c r="B49" s="17" t="s">
        <v>183</v>
      </c>
      <c r="G49" s="18">
        <v>2</v>
      </c>
    </row>
    <row r="50" spans="2:7" ht="13.5">
      <c r="B50" t="s">
        <v>129</v>
      </c>
      <c r="G50" s="18">
        <v>1</v>
      </c>
    </row>
    <row r="51" spans="2:7" ht="13.5">
      <c r="B51" t="s">
        <v>132</v>
      </c>
      <c r="G51" s="18">
        <v>1</v>
      </c>
    </row>
    <row r="52" spans="2:7" ht="13.5">
      <c r="B52" s="17" t="s">
        <v>197</v>
      </c>
      <c r="G52" s="18">
        <v>1</v>
      </c>
    </row>
    <row r="53" spans="2:7" ht="13.5">
      <c r="B53" s="17" t="s">
        <v>152</v>
      </c>
      <c r="C53" s="17"/>
      <c r="D53" s="17"/>
      <c r="E53" s="17"/>
      <c r="G53" s="18">
        <v>1</v>
      </c>
    </row>
    <row r="54" spans="2:7" ht="13.5">
      <c r="B54" s="15" t="s">
        <v>200</v>
      </c>
      <c r="C54" s="15"/>
      <c r="D54" s="15"/>
      <c r="E54" s="15"/>
      <c r="F54" s="15"/>
      <c r="G54" s="18">
        <v>1</v>
      </c>
    </row>
    <row r="55" spans="2:7" ht="13.5">
      <c r="B55" s="17" t="s">
        <v>147</v>
      </c>
      <c r="C55" s="17"/>
      <c r="D55" s="17"/>
      <c r="E55" s="17"/>
      <c r="F55" s="15"/>
      <c r="G55" s="18">
        <v>1</v>
      </c>
    </row>
    <row r="56" spans="2:7" ht="13.5">
      <c r="B56" s="16" t="s">
        <v>202</v>
      </c>
      <c r="C56" s="16"/>
      <c r="D56" s="16"/>
      <c r="E56" s="16"/>
      <c r="F56" s="15"/>
      <c r="G56" s="18">
        <v>1</v>
      </c>
    </row>
    <row r="57" spans="2:7" ht="13.5">
      <c r="B57" s="17" t="s">
        <v>180</v>
      </c>
      <c r="G57" s="18">
        <v>1</v>
      </c>
    </row>
    <row r="58" spans="2:7" ht="13.5">
      <c r="B58" s="17" t="s">
        <v>154</v>
      </c>
      <c r="G58" s="18">
        <v>1</v>
      </c>
    </row>
    <row r="59" spans="2:7" ht="13.5">
      <c r="B59" s="17" t="s">
        <v>167</v>
      </c>
      <c r="G59" s="18">
        <v>1</v>
      </c>
    </row>
    <row r="60" spans="2:7" ht="13.5">
      <c r="B60" s="17" t="s">
        <v>191</v>
      </c>
      <c r="G60" s="18">
        <v>1</v>
      </c>
    </row>
    <row r="61" spans="2:7" ht="13.5">
      <c r="B61" t="s">
        <v>121</v>
      </c>
      <c r="G61" s="18">
        <v>1</v>
      </c>
    </row>
    <row r="62" spans="2:7" ht="13.5">
      <c r="B62" s="17" t="s">
        <v>190</v>
      </c>
      <c r="G62" s="18">
        <v>1</v>
      </c>
    </row>
    <row r="63" spans="2:7" ht="13.5">
      <c r="B63" t="s">
        <v>126</v>
      </c>
      <c r="G63" s="18">
        <v>1</v>
      </c>
    </row>
    <row r="64" spans="2:7" ht="13.5">
      <c r="B64" t="s">
        <v>128</v>
      </c>
      <c r="G64" s="18">
        <v>1</v>
      </c>
    </row>
    <row r="65" spans="2:7" ht="13.5">
      <c r="B65" s="17" t="s">
        <v>140</v>
      </c>
      <c r="C65" s="17"/>
      <c r="D65" s="17"/>
      <c r="E65" s="17"/>
      <c r="F65" s="15"/>
      <c r="G65" s="18">
        <v>1</v>
      </c>
    </row>
    <row r="66" spans="2:7" ht="13.5">
      <c r="B66" s="17" t="s">
        <v>194</v>
      </c>
      <c r="G66" s="18">
        <v>1</v>
      </c>
    </row>
    <row r="67" spans="2:7" ht="13.5">
      <c r="B67" s="17" t="s">
        <v>193</v>
      </c>
      <c r="G67" s="18">
        <v>1</v>
      </c>
    </row>
    <row r="68" spans="2:7" ht="13.5">
      <c r="B68" s="17" t="s">
        <v>142</v>
      </c>
      <c r="C68" s="17"/>
      <c r="D68" s="17"/>
      <c r="E68" s="17"/>
      <c r="F68" s="15"/>
      <c r="G68" s="18">
        <v>1</v>
      </c>
    </row>
    <row r="69" spans="2:7" ht="13.5">
      <c r="B69" s="17" t="s">
        <v>155</v>
      </c>
      <c r="G69" s="18">
        <v>1</v>
      </c>
    </row>
    <row r="70" spans="2:7" ht="13.5">
      <c r="B70" s="17" t="s">
        <v>162</v>
      </c>
      <c r="G70" s="18">
        <v>1</v>
      </c>
    </row>
    <row r="71" spans="2:7" ht="13.5">
      <c r="B71" s="15" t="s">
        <v>207</v>
      </c>
      <c r="C71" s="15"/>
      <c r="D71" s="15"/>
      <c r="E71" s="15"/>
      <c r="F71" s="15"/>
      <c r="G71" s="18">
        <v>1</v>
      </c>
    </row>
    <row r="72" spans="2:7" ht="13.5">
      <c r="B72" s="15" t="s">
        <v>133</v>
      </c>
      <c r="C72" s="15"/>
      <c r="D72" s="15"/>
      <c r="E72" s="15"/>
      <c r="G72" s="18">
        <v>1</v>
      </c>
    </row>
    <row r="73" spans="2:7" ht="13.5">
      <c r="B73" s="17" t="s">
        <v>178</v>
      </c>
      <c r="G73" s="18">
        <v>1</v>
      </c>
    </row>
    <row r="74" spans="2:7" ht="13.5">
      <c r="B74" s="17" t="s">
        <v>176</v>
      </c>
      <c r="G74" s="18">
        <v>1</v>
      </c>
    </row>
    <row r="75" spans="2:7" ht="13.5">
      <c r="B75" s="17" t="s">
        <v>188</v>
      </c>
      <c r="G75" s="18">
        <v>1</v>
      </c>
    </row>
    <row r="76" spans="2:8" ht="13.5">
      <c r="B76" s="17" t="s">
        <v>171</v>
      </c>
      <c r="G76" s="18">
        <v>1</v>
      </c>
      <c r="H76" s="15"/>
    </row>
    <row r="77" spans="2:8" ht="13.5">
      <c r="B77" t="s">
        <v>134</v>
      </c>
      <c r="G77" s="18">
        <v>1</v>
      </c>
      <c r="H77" s="15"/>
    </row>
    <row r="78" spans="2:8" ht="13.5">
      <c r="B78" t="s">
        <v>123</v>
      </c>
      <c r="G78" s="18">
        <v>1</v>
      </c>
      <c r="H78" s="15"/>
    </row>
    <row r="79" spans="2:7" ht="13.5">
      <c r="B79" s="17"/>
      <c r="G79" s="18"/>
    </row>
    <row r="80" spans="1:7" ht="13.5">
      <c r="A80" t="s">
        <v>165</v>
      </c>
      <c r="G80" s="18"/>
    </row>
    <row r="81" ht="13.5">
      <c r="G81" s="18"/>
    </row>
    <row r="82" spans="2:7" ht="13.5">
      <c r="B82" t="s">
        <v>137</v>
      </c>
      <c r="G82" s="18">
        <v>1</v>
      </c>
    </row>
    <row r="83" spans="2:7" ht="13.5">
      <c r="B83" t="s">
        <v>138</v>
      </c>
      <c r="G83" s="18">
        <v>1</v>
      </c>
    </row>
    <row r="84" spans="2:7" ht="13.5">
      <c r="B84" t="s">
        <v>148</v>
      </c>
      <c r="G84" s="18">
        <v>1</v>
      </c>
    </row>
    <row r="85" spans="2:7" ht="13.5">
      <c r="B85" t="s">
        <v>181</v>
      </c>
      <c r="G85" s="18">
        <v>1</v>
      </c>
    </row>
    <row r="86" spans="2:7" ht="13.5">
      <c r="B86" t="s">
        <v>169</v>
      </c>
      <c r="G86" s="18">
        <v>1</v>
      </c>
    </row>
    <row r="87" spans="2:7" ht="13.5">
      <c r="B87" t="s">
        <v>205</v>
      </c>
      <c r="G87" s="18">
        <v>1</v>
      </c>
    </row>
    <row r="88" spans="2:7" ht="13.5">
      <c r="B88" t="s">
        <v>130</v>
      </c>
      <c r="G88" s="18">
        <v>1</v>
      </c>
    </row>
    <row r="89" spans="2:7" ht="13.5">
      <c r="B89" t="s">
        <v>198</v>
      </c>
      <c r="G89" s="18">
        <v>1</v>
      </c>
    </row>
    <row r="90" spans="2:7" ht="13.5">
      <c r="B90" t="s">
        <v>184</v>
      </c>
      <c r="G90" s="18">
        <v>1</v>
      </c>
    </row>
    <row r="91" spans="2:7" ht="13.5">
      <c r="B91" t="s">
        <v>199</v>
      </c>
      <c r="G91" s="18">
        <v>1</v>
      </c>
    </row>
    <row r="92" spans="2:7" ht="13.5">
      <c r="B92" t="s">
        <v>124</v>
      </c>
      <c r="G92" s="18">
        <v>1</v>
      </c>
    </row>
    <row r="93" spans="2:7" ht="13.5">
      <c r="B93" t="s">
        <v>196</v>
      </c>
      <c r="G93" s="18">
        <v>1</v>
      </c>
    </row>
    <row r="94" spans="2:7" ht="13.5">
      <c r="B94" t="s">
        <v>177</v>
      </c>
      <c r="G94" s="18">
        <v>1</v>
      </c>
    </row>
    <row r="96" spans="2:4" ht="13.5">
      <c r="B96" s="19" t="s">
        <v>208</v>
      </c>
      <c r="C96" s="15" t="s">
        <v>209</v>
      </c>
      <c r="D96" s="1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眞実</dc:creator>
  <cp:keywords/>
  <dc:description/>
  <cp:lastModifiedBy>前田　眞実</cp:lastModifiedBy>
  <cp:lastPrinted>2014-09-10T23:30:55Z</cp:lastPrinted>
  <dcterms:created xsi:type="dcterms:W3CDTF">2014-09-08T04:27:09Z</dcterms:created>
  <dcterms:modified xsi:type="dcterms:W3CDTF">2014-09-16T05:19:24Z</dcterms:modified>
  <cp:category/>
  <cp:version/>
  <cp:contentType/>
  <cp:contentStatus/>
</cp:coreProperties>
</file>